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Template" sheetId="1" r:id="rId4"/>
    <sheet state="visible" name="Other Funding" sheetId="2" r:id="rId5"/>
    <sheet state="visible" name="Instructions" sheetId="3" r:id="rId6"/>
  </sheets>
  <definedNames/>
  <calcPr/>
  <extLst>
    <ext uri="GoogleSheetsCustomDataVersion2">
      <go:sheetsCustomData xmlns:go="http://customooxmlschemas.google.com/" r:id="rId7" roundtripDataChecksum="lSFtKE5rN+exP/GKkjU8lQlhtZIH3nqDNpQ7TJi9N6w="/>
    </ext>
  </extLst>
</workbook>
</file>

<file path=xl/sharedStrings.xml><?xml version="1.0" encoding="utf-8"?>
<sst xmlns="http://schemas.openxmlformats.org/spreadsheetml/2006/main" count="121" uniqueCount="73">
  <si>
    <t>Locher Summer Creative Scholarship — Project Budget Template</t>
  </si>
  <si>
    <t>Applicant name</t>
  </si>
  <si>
    <t>Project title</t>
  </si>
  <si>
    <t>Discipline</t>
  </si>
  <si>
    <t>Project dates</t>
  </si>
  <si>
    <t>Faculty recommender</t>
  </si>
  <si>
    <t xml:space="preserve">BUDGET SUMMARY </t>
  </si>
  <si>
    <t>Section</t>
  </si>
  <si>
    <t>Subtotal ($)</t>
  </si>
  <si>
    <t>Supplies</t>
  </si>
  <si>
    <t>Travel</t>
  </si>
  <si>
    <t>Stipends</t>
  </si>
  <si>
    <t>Rental fees</t>
  </si>
  <si>
    <t>Collaborator or artist honorariums</t>
  </si>
  <si>
    <t>Production costs</t>
  </si>
  <si>
    <t>Equipment costs</t>
  </si>
  <si>
    <t>Further learning, workshops, etc.</t>
  </si>
  <si>
    <t>Other expenses</t>
  </si>
  <si>
    <t>TOTAL PROJECT COST</t>
  </si>
  <si>
    <t>Amount requested from Locher (max $2,500)</t>
  </si>
  <si>
    <t>Other funding requested (Other Funding tab)</t>
  </si>
  <si>
    <t>Remaining gap / self-funded</t>
  </si>
  <si>
    <t>Award max</t>
  </si>
  <si>
    <t>SUPPLIES  (Required)</t>
  </si>
  <si>
    <t>Item</t>
  </si>
  <si>
    <t>Description / justification</t>
  </si>
  <si>
    <t>Qty</t>
  </si>
  <si>
    <t>Unit cost ($)</t>
  </si>
  <si>
    <t>Total ($)</t>
  </si>
  <si>
    <t>Subtotal</t>
  </si>
  <si>
    <t>TRAVEL  (Required)</t>
  </si>
  <si>
    <t>Trip / expense</t>
  </si>
  <si>
    <t>STIPENDS  (Required)</t>
  </si>
  <si>
    <t>Recipient / role</t>
  </si>
  <si>
    <t>Rate ($)</t>
  </si>
  <si>
    <t>RENTAL FEES  (If applicable)</t>
  </si>
  <si>
    <t>COLLABORATOR OR ARTIST HONORARIUMS  (If applicable)</t>
  </si>
  <si>
    <t>Name / role</t>
  </si>
  <si>
    <t>PRODUCTION COSTS  (If applicable)</t>
  </si>
  <si>
    <t>EQUIPMENT COSTS  (If applicable)</t>
  </si>
  <si>
    <t>FURTHER LEARNING, WORKSHOPS, ETC.  (If applicable)</t>
  </si>
  <si>
    <t>Workshop / program</t>
  </si>
  <si>
    <t>OTHER EXPENSES  (If applicable)</t>
  </si>
  <si>
    <t>Other Potential Funding Sources</t>
  </si>
  <si>
    <t>Required: list ALL other sources you are applying to. Locher cannot be combined with a URC, CLBR or Eddings award for the same project.</t>
  </si>
  <si>
    <t>Funding source</t>
  </si>
  <si>
    <t>Type</t>
  </si>
  <si>
    <t>Amount requested ($)</t>
  </si>
  <si>
    <t>Status of Application / Funds</t>
  </si>
  <si>
    <t>Date of expected decision (if applicable)</t>
  </si>
  <si>
    <t>What it would cover / notes</t>
  </si>
  <si>
    <t>Total requested from other sources</t>
  </si>
  <si>
    <t>Total awarded so far</t>
  </si>
  <si>
    <t>If you are not applying to any other sources, write 'None' in the first row</t>
  </si>
  <si>
    <t>Kaspar T. Locher Summer Creative Scholarship — Budget Template</t>
  </si>
  <si>
    <t>2026–27 cycle · Reed College</t>
  </si>
  <si>
    <t>HOW TO USE THIS TEMPLATE</t>
  </si>
  <si>
    <t>Light Yellow Cells</t>
  </si>
  <si>
    <t>Your inputs go here in the cells with (light yellow with gold borders) . Type only in these; everything else calculates automatically</t>
  </si>
  <si>
    <t>Budget tab</t>
  </si>
  <si>
    <t>Fill in each section's rows. Line totals = Qty × Unit cost; if Qty is left blank, it automatically counts as 1 unit in the subtotal section. The summary at the top updates automatically.</t>
  </si>
  <si>
    <t>Locher request</t>
  </si>
  <si>
    <t>Defaults to the smaller of your total cost and $2,500. You can overwrite this figure.</t>
  </si>
  <si>
    <t>Other Funding tab</t>
  </si>
  <si>
    <t>List every other source you're applying to, with amounts and status. The total feeds the Budget summary.</t>
  </si>
  <si>
    <t>EXAMPLE ROW (format only)</t>
  </si>
  <si>
    <t>Archival inkjet paper, 17×22 in.</t>
  </si>
  <si>
    <t>Final prints for 12-piece photo series from Blick Art Materials</t>
  </si>
  <si>
    <t>BUDGET SECTIONS</t>
  </si>
  <si>
    <t>Required</t>
  </si>
  <si>
    <t>Supplies, trave, stipends, other funding sources (list all you are applying to)</t>
  </si>
  <si>
    <t>If applicable</t>
  </si>
  <si>
    <t>rental fees, collaborator or artist honorariums , production costs, equipment costs, further learning, workshops, etc. · Other expenses.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</si>
</sst>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.00;&quot;($&quot;#,##0.00\);\-"/>
    <numFmt numFmtId="165" formatCode="mmm\ d&quot;, &quot;yyyy"/>
  </numFmts>
  <fonts count="16">
    <font>
      <sz val="11.0"/>
      <color theme="1"/>
      <name val="Calibri"/>
      <scheme val="minor"/>
    </font>
    <font>
      <b/>
      <sz val="16.0"/>
      <color rgb="FFA70E16"/>
      <name val="Arial"/>
    </font>
    <font>
      <sz val="11.0"/>
      <color theme="1"/>
      <name val="Arial"/>
    </font>
    <font>
      <b/>
      <sz val="11.0"/>
      <color theme="1"/>
      <name val="Arial"/>
    </font>
    <font>
      <sz val="11.0"/>
      <color rgb="FF3F6574"/>
      <name val="Arial"/>
    </font>
    <font/>
    <font>
      <b/>
      <sz val="11.0"/>
      <color rgb="FFFFFFFF"/>
      <name val="Arial"/>
    </font>
    <font>
      <b/>
      <sz val="11.0"/>
      <color rgb="FF3F6574"/>
      <name val="Arial"/>
    </font>
    <font>
      <sz val="11.0"/>
      <color rgb="FF7E8A65"/>
      <name val="Arial"/>
    </font>
    <font>
      <sz val="9.0"/>
      <color rgb="FF555555"/>
      <name val="Arial"/>
    </font>
    <font>
      <sz val="9.0"/>
      <color rgb="FF3F6574"/>
      <name val="Arial"/>
    </font>
    <font>
      <i/>
      <sz val="11.0"/>
      <color rgb="FFA70E16"/>
      <name val="Arial"/>
    </font>
    <font>
      <i/>
      <sz val="9.0"/>
      <color rgb="FF555555"/>
      <name val="Arial"/>
    </font>
    <font>
      <i/>
      <sz val="11.0"/>
      <color rgb="FF555555"/>
      <name val="Arial"/>
    </font>
    <font>
      <i/>
      <sz val="11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7E9"/>
        <bgColor rgb="FFFFF7E9"/>
      </patternFill>
    </fill>
    <fill>
      <patternFill patternType="solid">
        <fgColor rgb="FFA70E16"/>
        <bgColor rgb="FFA70E16"/>
      </patternFill>
    </fill>
    <fill>
      <patternFill patternType="solid">
        <fgColor rgb="FFECEAE4"/>
        <bgColor rgb="FFECEAE4"/>
      </patternFill>
    </fill>
  </fills>
  <borders count="5">
    <border/>
    <border>
      <left style="thin">
        <color rgb="FFBF995D"/>
      </left>
      <top style="thin">
        <color rgb="FFBF995D"/>
      </top>
      <bottom style="thin">
        <color rgb="FFBF995D"/>
      </bottom>
    </border>
    <border>
      <right/>
      <top style="thin">
        <color rgb="FFBF995D"/>
      </top>
      <bottom style="thin">
        <color rgb="FFBF995D"/>
      </bottom>
    </border>
    <border>
      <left/>
      <right/>
      <top/>
      <bottom/>
    </border>
    <border>
      <left style="thin">
        <color rgb="FFBF995D"/>
      </left>
      <right style="thin">
        <color rgb="FFBF995D"/>
      </right>
      <top style="thin">
        <color rgb="FFBF995D"/>
      </top>
      <bottom style="thin">
        <color rgb="FFBF995D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2" fillId="0" fontId="5" numFmtId="0" xfId="0" applyBorder="1" applyFont="1"/>
    <xf borderId="3" fillId="3" fontId="6" numFmtId="0" xfId="0" applyBorder="1" applyFill="1" applyFont="1"/>
    <xf borderId="3" fillId="3" fontId="2" numFmtId="0" xfId="0" applyBorder="1" applyFill="1" applyFont="1"/>
    <xf borderId="3" fillId="4" fontId="3" numFmtId="0" xfId="0" applyBorder="1" applyFill="1" applyFont="1"/>
    <xf borderId="4" fillId="0" fontId="2" numFmtId="164" xfId="0" applyBorder="1" applyFont="1" applyNumberFormat="1"/>
    <xf borderId="4" fillId="0" fontId="3" numFmtId="164" xfId="0" applyBorder="1" applyFont="1" applyNumberFormat="1"/>
    <xf borderId="4" fillId="2" fontId="7" numFmtId="164" xfId="0" applyBorder="1" applyFill="1" applyFont="1" applyNumberFormat="1"/>
    <xf borderId="4" fillId="0" fontId="8" numFmtId="164" xfId="0" applyBorder="1" applyFont="1" applyNumberFormat="1"/>
    <xf borderId="0" fillId="0" fontId="9" numFmtId="0" xfId="0" applyFont="1"/>
    <xf borderId="0" fillId="0" fontId="10" numFmtId="164" xfId="0" applyFont="1" applyNumberFormat="1"/>
    <xf borderId="4" fillId="4" fontId="3" numFmtId="0" xfId="0" applyAlignment="1" applyBorder="1" applyFill="1" applyFont="1">
      <alignment shrinkToFit="0" wrapText="1"/>
    </xf>
    <xf borderId="4" fillId="2" fontId="4" numFmtId="0" xfId="0" applyBorder="1" applyFill="1" applyFont="1"/>
    <xf borderId="4" fillId="2" fontId="4" numFmtId="164" xfId="0" applyBorder="1" applyFill="1" applyFont="1" applyNumberFormat="1"/>
    <xf borderId="4" fillId="2" fontId="4" numFmtId="0" xfId="0" applyAlignment="1" applyBorder="1" applyFill="1" applyFont="1">
      <alignment readingOrder="0"/>
    </xf>
    <xf borderId="4" fillId="2" fontId="4" numFmtId="164" xfId="0" applyAlignment="1" applyBorder="1" applyFill="1" applyFont="1" applyNumberFormat="1">
      <alignment readingOrder="0"/>
    </xf>
    <xf borderId="0" fillId="0" fontId="11" numFmtId="0" xfId="0" applyFont="1"/>
    <xf borderId="3" fillId="3" fontId="6" numFmtId="0" xfId="0" applyAlignment="1" applyBorder="1" applyFill="1" applyFont="1">
      <alignment shrinkToFit="0" vertical="center" wrapText="1"/>
    </xf>
    <xf borderId="4" fillId="2" fontId="4" numFmtId="165" xfId="0" applyBorder="1" applyFill="1" applyFont="1" applyNumberFormat="1"/>
    <xf borderId="0" fillId="0" fontId="12" numFmtId="0" xfId="0" applyFont="1"/>
    <xf borderId="0" fillId="0" fontId="13" numFmtId="0" xfId="0" applyFont="1"/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4" fillId="4" fontId="3" numFmtId="0" xfId="0" applyBorder="1" applyFill="1" applyFont="1"/>
    <xf borderId="4" fillId="0" fontId="14" numFmtId="0" xfId="0" applyBorder="1" applyFont="1"/>
    <xf borderId="4" fillId="0" fontId="14" numFmtId="164" xfId="0" applyBorder="1" applyFont="1" applyNumberFormat="1"/>
    <xf borderId="3" fillId="3" fontId="6" numFmtId="0" xfId="0" applyAlignment="1" applyBorder="1" applyFill="1" applyFont="1">
      <alignment vertical="bottom"/>
    </xf>
    <xf borderId="3" fillId="3" fontId="15" numFmtId="0" xfId="0" applyAlignment="1" applyBorder="1" applyFill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1">
    <dxf>
      <font/>
      <fill>
        <patternFill patternType="solid">
          <fgColor rgb="FFFFC846"/>
          <bgColor rgb="FFFFC84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70E16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34.0"/>
    <col customWidth="1" min="2" max="2" width="40.0"/>
    <col customWidth="1" min="3" max="3" width="8.0"/>
    <col customWidth="1" min="4" max="5" width="14.0"/>
    <col customWidth="1" min="6" max="26" width="8.71"/>
  </cols>
  <sheetData>
    <row r="1" ht="19.5" customHeight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3" t="s">
        <v>1</v>
      </c>
      <c r="B3" s="4"/>
      <c r="C3" s="5"/>
      <c r="D3" s="2"/>
      <c r="E3" s="2"/>
    </row>
    <row r="4">
      <c r="A4" s="3" t="s">
        <v>2</v>
      </c>
      <c r="B4" s="4"/>
      <c r="C4" s="5"/>
      <c r="D4" s="2"/>
      <c r="E4" s="2"/>
    </row>
    <row r="5">
      <c r="A5" s="3" t="s">
        <v>3</v>
      </c>
      <c r="B5" s="4"/>
      <c r="C5" s="5"/>
      <c r="D5" s="2"/>
      <c r="E5" s="2"/>
    </row>
    <row r="6">
      <c r="A6" s="3" t="s">
        <v>4</v>
      </c>
      <c r="B6" s="4"/>
      <c r="C6" s="5"/>
      <c r="D6" s="2"/>
      <c r="E6" s="2"/>
    </row>
    <row r="7">
      <c r="A7" s="3" t="s">
        <v>5</v>
      </c>
      <c r="B7" s="4"/>
      <c r="C7" s="5"/>
      <c r="D7" s="2"/>
      <c r="E7" s="2"/>
    </row>
    <row r="8">
      <c r="A8" s="2"/>
      <c r="B8" s="2"/>
      <c r="C8" s="2"/>
      <c r="D8" s="2"/>
      <c r="E8" s="2"/>
    </row>
    <row r="9">
      <c r="A9" s="6" t="s">
        <v>6</v>
      </c>
      <c r="B9" s="7"/>
      <c r="C9" s="7"/>
      <c r="D9" s="7"/>
      <c r="E9" s="7"/>
    </row>
    <row r="10">
      <c r="A10" s="8" t="s">
        <v>7</v>
      </c>
      <c r="B10" s="8"/>
      <c r="C10" s="2"/>
      <c r="D10" s="2"/>
      <c r="E10" s="8" t="s">
        <v>8</v>
      </c>
    </row>
    <row r="11">
      <c r="A11" s="2" t="s">
        <v>9</v>
      </c>
      <c r="B11" s="2"/>
      <c r="C11" s="2"/>
      <c r="D11" s="2"/>
      <c r="E11" s="9">
        <f>E40</f>
        <v>0</v>
      </c>
    </row>
    <row r="12">
      <c r="A12" s="2" t="s">
        <v>10</v>
      </c>
      <c r="B12" s="2"/>
      <c r="C12" s="2"/>
      <c r="D12" s="2"/>
      <c r="E12" s="9">
        <f>E50</f>
        <v>0</v>
      </c>
    </row>
    <row r="13">
      <c r="A13" s="2" t="s">
        <v>11</v>
      </c>
      <c r="B13" s="2"/>
      <c r="C13" s="2"/>
      <c r="D13" s="2"/>
      <c r="E13" s="9">
        <f>E58</f>
        <v>0</v>
      </c>
    </row>
    <row r="14">
      <c r="A14" s="2" t="s">
        <v>12</v>
      </c>
      <c r="B14" s="2"/>
      <c r="C14" s="2"/>
      <c r="D14" s="2"/>
      <c r="E14" s="9">
        <f>E66</f>
        <v>0</v>
      </c>
    </row>
    <row r="15">
      <c r="A15" s="2" t="s">
        <v>13</v>
      </c>
      <c r="B15" s="2"/>
      <c r="C15" s="2"/>
      <c r="D15" s="2"/>
      <c r="E15" s="9">
        <f>E74</f>
        <v>0</v>
      </c>
    </row>
    <row r="16">
      <c r="A16" s="2" t="s">
        <v>14</v>
      </c>
      <c r="B16" s="2"/>
      <c r="C16" s="2"/>
      <c r="D16" s="2"/>
      <c r="E16" s="9">
        <f>E82</f>
        <v>0</v>
      </c>
    </row>
    <row r="17">
      <c r="A17" s="2" t="s">
        <v>15</v>
      </c>
      <c r="B17" s="2"/>
      <c r="C17" s="2"/>
      <c r="D17" s="2"/>
      <c r="E17" s="9">
        <f>E90</f>
        <v>0</v>
      </c>
    </row>
    <row r="18">
      <c r="A18" s="2" t="s">
        <v>16</v>
      </c>
      <c r="B18" s="2"/>
      <c r="C18" s="2"/>
      <c r="D18" s="2"/>
      <c r="E18" s="9">
        <f>E98</f>
        <v>0</v>
      </c>
    </row>
    <row r="19">
      <c r="A19" s="2" t="s">
        <v>17</v>
      </c>
      <c r="B19" s="2"/>
      <c r="C19" s="2"/>
      <c r="D19" s="2"/>
      <c r="E19" s="9">
        <f>E106</f>
        <v>0</v>
      </c>
    </row>
    <row r="20">
      <c r="A20" s="3" t="s">
        <v>18</v>
      </c>
      <c r="B20" s="2"/>
      <c r="C20" s="2"/>
      <c r="D20" s="2"/>
      <c r="E20" s="10">
        <f>SUM(E11:E19)</f>
        <v>0</v>
      </c>
    </row>
    <row r="21" ht="15.75" customHeight="1">
      <c r="A21" s="3" t="s">
        <v>19</v>
      </c>
      <c r="B21" s="2"/>
      <c r="C21" s="2"/>
      <c r="D21" s="2"/>
      <c r="E21" s="11">
        <f>MIN(E20,$E$25)</f>
        <v>0</v>
      </c>
    </row>
    <row r="22" ht="15.75" customHeight="1">
      <c r="A22" s="2" t="s">
        <v>20</v>
      </c>
      <c r="B22" s="2"/>
      <c r="C22" s="2"/>
      <c r="D22" s="2"/>
      <c r="E22" s="12">
        <f>'Other Funding'!C15</f>
        <v>0</v>
      </c>
    </row>
    <row r="23" ht="15.75" customHeight="1">
      <c r="A23" s="3" t="s">
        <v>21</v>
      </c>
      <c r="B23" s="2"/>
      <c r="C23" s="2"/>
      <c r="D23" s="2"/>
      <c r="E23" s="10">
        <f>E20-E21-E22</f>
        <v>0</v>
      </c>
    </row>
    <row r="24" ht="15.75" customHeight="1">
      <c r="A24" s="2"/>
      <c r="B24" s="2"/>
      <c r="C24" s="2"/>
      <c r="D24" s="2"/>
      <c r="E24" s="2"/>
    </row>
    <row r="25" ht="15.75" customHeight="1">
      <c r="A25" s="2"/>
      <c r="B25" s="2"/>
      <c r="C25" s="2"/>
      <c r="D25" s="13" t="s">
        <v>22</v>
      </c>
      <c r="E25" s="14">
        <v>2500.0</v>
      </c>
    </row>
    <row r="26" ht="15.75" customHeight="1">
      <c r="A26" s="2"/>
      <c r="B26" s="2"/>
      <c r="C26" s="2"/>
      <c r="D26" s="2"/>
      <c r="E26" s="2"/>
    </row>
    <row r="27" ht="15.75" customHeight="1">
      <c r="A27" s="2"/>
      <c r="B27" s="2"/>
      <c r="C27" s="2"/>
      <c r="D27" s="2"/>
      <c r="E27" s="2"/>
    </row>
    <row r="28" ht="15.75" customHeight="1">
      <c r="A28" s="6" t="s">
        <v>23</v>
      </c>
      <c r="B28" s="7"/>
      <c r="C28" s="7"/>
      <c r="D28" s="7"/>
      <c r="E28" s="7"/>
    </row>
    <row r="29" ht="15.75" customHeight="1">
      <c r="A29" s="15" t="s">
        <v>24</v>
      </c>
      <c r="B29" s="15" t="s">
        <v>25</v>
      </c>
      <c r="C29" s="15" t="s">
        <v>26</v>
      </c>
      <c r="D29" s="15" t="s">
        <v>27</v>
      </c>
      <c r="E29" s="15" t="s">
        <v>28</v>
      </c>
    </row>
    <row r="30" ht="15.75" customHeight="1">
      <c r="A30" s="16"/>
      <c r="B30" s="16"/>
      <c r="C30" s="16"/>
      <c r="D30" s="17"/>
      <c r="E30" s="9">
        <f t="shared" ref="E30:E39" si="1">IF(ISNUMBER(D30),IF(ISNUMBER(C30),C30,1)*D30,0)</f>
        <v>0</v>
      </c>
    </row>
    <row r="31" ht="15.75" customHeight="1">
      <c r="A31" s="16"/>
      <c r="B31" s="16"/>
      <c r="C31" s="18"/>
      <c r="D31" s="19"/>
      <c r="E31" s="9">
        <f t="shared" si="1"/>
        <v>0</v>
      </c>
    </row>
    <row r="32" ht="15.75" customHeight="1">
      <c r="A32" s="16"/>
      <c r="B32" s="16"/>
      <c r="C32" s="16"/>
      <c r="D32" s="19"/>
      <c r="E32" s="9">
        <f t="shared" si="1"/>
        <v>0</v>
      </c>
    </row>
    <row r="33" ht="15.75" customHeight="1">
      <c r="A33" s="16"/>
      <c r="B33" s="16"/>
      <c r="C33" s="16"/>
      <c r="D33" s="17"/>
      <c r="E33" s="9">
        <f t="shared" si="1"/>
        <v>0</v>
      </c>
    </row>
    <row r="34" ht="15.75" customHeight="1">
      <c r="A34" s="16"/>
      <c r="B34" s="16"/>
      <c r="C34" s="16"/>
      <c r="D34" s="17"/>
      <c r="E34" s="9">
        <f t="shared" si="1"/>
        <v>0</v>
      </c>
    </row>
    <row r="35" ht="15.75" customHeight="1">
      <c r="A35" s="16"/>
      <c r="B35" s="16"/>
      <c r="C35" s="16"/>
      <c r="D35" s="17"/>
      <c r="E35" s="9">
        <f t="shared" si="1"/>
        <v>0</v>
      </c>
    </row>
    <row r="36" ht="15.75" customHeight="1">
      <c r="A36" s="16"/>
      <c r="B36" s="16"/>
      <c r="C36" s="16"/>
      <c r="D36" s="17"/>
      <c r="E36" s="9">
        <f t="shared" si="1"/>
        <v>0</v>
      </c>
    </row>
    <row r="37" ht="15.75" customHeight="1">
      <c r="A37" s="16"/>
      <c r="B37" s="16"/>
      <c r="C37" s="16"/>
      <c r="D37" s="17"/>
      <c r="E37" s="9">
        <f t="shared" si="1"/>
        <v>0</v>
      </c>
    </row>
    <row r="38" ht="15.75" customHeight="1">
      <c r="A38" s="16"/>
      <c r="B38" s="16"/>
      <c r="C38" s="16"/>
      <c r="D38" s="17"/>
      <c r="E38" s="9">
        <f t="shared" si="1"/>
        <v>0</v>
      </c>
    </row>
    <row r="39" ht="15.75" customHeight="1">
      <c r="A39" s="16"/>
      <c r="B39" s="16"/>
      <c r="C39" s="16"/>
      <c r="D39" s="17"/>
      <c r="E39" s="9">
        <f t="shared" si="1"/>
        <v>0</v>
      </c>
    </row>
    <row r="40" ht="15.75" customHeight="1">
      <c r="A40" s="2"/>
      <c r="B40" s="2"/>
      <c r="C40" s="2"/>
      <c r="D40" s="3" t="s">
        <v>29</v>
      </c>
      <c r="E40" s="10">
        <f>SUM(E30:E39)</f>
        <v>0</v>
      </c>
    </row>
    <row r="41" ht="15.75" customHeight="1">
      <c r="A41" s="2"/>
      <c r="B41" s="2"/>
      <c r="C41" s="2"/>
      <c r="D41" s="2"/>
      <c r="E41" s="2"/>
    </row>
    <row r="42" ht="15.75" customHeight="1">
      <c r="A42" s="6" t="s">
        <v>30</v>
      </c>
      <c r="B42" s="7"/>
      <c r="C42" s="7"/>
      <c r="D42" s="7"/>
      <c r="E42" s="7"/>
    </row>
    <row r="43" ht="15.75" customHeight="1">
      <c r="A43" s="15" t="s">
        <v>31</v>
      </c>
      <c r="B43" s="15" t="s">
        <v>25</v>
      </c>
      <c r="C43" s="15" t="s">
        <v>26</v>
      </c>
      <c r="D43" s="15" t="s">
        <v>27</v>
      </c>
      <c r="E43" s="15" t="s">
        <v>28</v>
      </c>
    </row>
    <row r="44" ht="15.75" customHeight="1">
      <c r="A44" s="16"/>
      <c r="B44" s="16"/>
      <c r="C44" s="16"/>
      <c r="D44" s="17"/>
      <c r="E44" s="9">
        <f t="shared" ref="E44:E49" si="2">IF(ISNUMBER(D44),IF(ISNUMBER(C44),C44,1)*D44,0)</f>
        <v>0</v>
      </c>
    </row>
    <row r="45" ht="15.75" customHeight="1">
      <c r="A45" s="16"/>
      <c r="B45" s="16"/>
      <c r="C45" s="16"/>
      <c r="D45" s="17"/>
      <c r="E45" s="9">
        <f t="shared" si="2"/>
        <v>0</v>
      </c>
    </row>
    <row r="46" ht="15.75" customHeight="1">
      <c r="A46" s="16"/>
      <c r="B46" s="16"/>
      <c r="C46" s="16"/>
      <c r="D46" s="17"/>
      <c r="E46" s="9">
        <f t="shared" si="2"/>
        <v>0</v>
      </c>
    </row>
    <row r="47" ht="15.75" customHeight="1">
      <c r="A47" s="16"/>
      <c r="B47" s="16"/>
      <c r="C47" s="16"/>
      <c r="D47" s="17"/>
      <c r="E47" s="9">
        <f t="shared" si="2"/>
        <v>0</v>
      </c>
    </row>
    <row r="48" ht="15.75" customHeight="1">
      <c r="A48" s="16"/>
      <c r="B48" s="16"/>
      <c r="C48" s="16"/>
      <c r="D48" s="17"/>
      <c r="E48" s="9">
        <f t="shared" si="2"/>
        <v>0</v>
      </c>
    </row>
    <row r="49" ht="15.75" customHeight="1">
      <c r="A49" s="16"/>
      <c r="B49" s="16"/>
      <c r="C49" s="16"/>
      <c r="D49" s="17"/>
      <c r="E49" s="9">
        <f t="shared" si="2"/>
        <v>0</v>
      </c>
    </row>
    <row r="50" ht="15.75" customHeight="1">
      <c r="A50" s="2"/>
      <c r="B50" s="2"/>
      <c r="C50" s="2"/>
      <c r="D50" s="3" t="s">
        <v>29</v>
      </c>
      <c r="E50" s="10">
        <f>SUM(E44:E49)</f>
        <v>0</v>
      </c>
    </row>
    <row r="51" ht="15.75" customHeight="1">
      <c r="A51" s="2"/>
      <c r="B51" s="2"/>
      <c r="C51" s="2"/>
      <c r="D51" s="2"/>
      <c r="E51" s="2"/>
    </row>
    <row r="52" ht="15.75" customHeight="1">
      <c r="A52" s="6" t="s">
        <v>32</v>
      </c>
      <c r="B52" s="7"/>
      <c r="C52" s="7"/>
      <c r="D52" s="7"/>
      <c r="E52" s="7"/>
    </row>
    <row r="53" ht="15.75" customHeight="1">
      <c r="A53" s="15" t="s">
        <v>33</v>
      </c>
      <c r="B53" s="15" t="s">
        <v>25</v>
      </c>
      <c r="C53" s="15" t="s">
        <v>26</v>
      </c>
      <c r="D53" s="15" t="s">
        <v>34</v>
      </c>
      <c r="E53" s="15" t="s">
        <v>28</v>
      </c>
    </row>
    <row r="54" ht="15.75" customHeight="1">
      <c r="A54" s="16"/>
      <c r="B54" s="16"/>
      <c r="C54" s="16"/>
      <c r="D54" s="17"/>
      <c r="E54" s="9">
        <f t="shared" ref="E54:E57" si="3">IF(ISNUMBER(D54),IF(ISNUMBER(C54),C54,1)*D54,0)</f>
        <v>0</v>
      </c>
    </row>
    <row r="55" ht="15.75" customHeight="1">
      <c r="A55" s="16"/>
      <c r="B55" s="16"/>
      <c r="C55" s="16"/>
      <c r="D55" s="17"/>
      <c r="E55" s="9">
        <f t="shared" si="3"/>
        <v>0</v>
      </c>
    </row>
    <row r="56" ht="15.75" customHeight="1">
      <c r="A56" s="16"/>
      <c r="B56" s="16"/>
      <c r="C56" s="16"/>
      <c r="D56" s="17"/>
      <c r="E56" s="9">
        <f t="shared" si="3"/>
        <v>0</v>
      </c>
    </row>
    <row r="57" ht="15.75" customHeight="1">
      <c r="A57" s="16"/>
      <c r="B57" s="16"/>
      <c r="C57" s="16"/>
      <c r="D57" s="17"/>
      <c r="E57" s="9">
        <f t="shared" si="3"/>
        <v>0</v>
      </c>
    </row>
    <row r="58" ht="15.75" customHeight="1">
      <c r="A58" s="2"/>
      <c r="B58" s="2"/>
      <c r="C58" s="2"/>
      <c r="D58" s="3" t="s">
        <v>29</v>
      </c>
      <c r="E58" s="10">
        <f>SUM(E54:E57)</f>
        <v>0</v>
      </c>
    </row>
    <row r="59" ht="15.75" customHeight="1">
      <c r="A59" s="2"/>
      <c r="B59" s="2"/>
      <c r="C59" s="2"/>
      <c r="D59" s="2"/>
      <c r="E59" s="2"/>
    </row>
    <row r="60" ht="15.75" customHeight="1">
      <c r="A60" s="6" t="s">
        <v>35</v>
      </c>
      <c r="B60" s="7"/>
      <c r="C60" s="7"/>
      <c r="D60" s="7"/>
      <c r="E60" s="7"/>
    </row>
    <row r="61" ht="15.75" customHeight="1">
      <c r="A61" s="15" t="s">
        <v>24</v>
      </c>
      <c r="B61" s="15" t="s">
        <v>25</v>
      </c>
      <c r="C61" s="15" t="s">
        <v>26</v>
      </c>
      <c r="D61" s="15" t="s">
        <v>27</v>
      </c>
      <c r="E61" s="15" t="s">
        <v>28</v>
      </c>
    </row>
    <row r="62" ht="15.75" customHeight="1">
      <c r="A62" s="16"/>
      <c r="B62" s="16"/>
      <c r="C62" s="16"/>
      <c r="D62" s="17"/>
      <c r="E62" s="9">
        <f t="shared" ref="E62:E65" si="4">IF(ISNUMBER(D62),IF(ISNUMBER(C62),C62,1)*D62,0)</f>
        <v>0</v>
      </c>
    </row>
    <row r="63" ht="15.75" customHeight="1">
      <c r="A63" s="16"/>
      <c r="B63" s="16"/>
      <c r="C63" s="16"/>
      <c r="D63" s="17"/>
      <c r="E63" s="9">
        <f t="shared" si="4"/>
        <v>0</v>
      </c>
    </row>
    <row r="64" ht="15.75" customHeight="1">
      <c r="A64" s="16"/>
      <c r="B64" s="16"/>
      <c r="C64" s="16"/>
      <c r="D64" s="17"/>
      <c r="E64" s="9">
        <f t="shared" si="4"/>
        <v>0</v>
      </c>
    </row>
    <row r="65" ht="15.75" customHeight="1">
      <c r="A65" s="16"/>
      <c r="B65" s="16"/>
      <c r="C65" s="16"/>
      <c r="D65" s="17"/>
      <c r="E65" s="9">
        <f t="shared" si="4"/>
        <v>0</v>
      </c>
    </row>
    <row r="66" ht="15.75" customHeight="1">
      <c r="A66" s="2"/>
      <c r="B66" s="2"/>
      <c r="C66" s="2"/>
      <c r="D66" s="3" t="s">
        <v>29</v>
      </c>
      <c r="E66" s="10">
        <f>SUM(E62:E65)</f>
        <v>0</v>
      </c>
    </row>
    <row r="67" ht="15.75" customHeight="1">
      <c r="A67" s="2"/>
      <c r="B67" s="2"/>
      <c r="C67" s="2"/>
      <c r="D67" s="2"/>
      <c r="E67" s="2"/>
    </row>
    <row r="68" ht="15.75" customHeight="1">
      <c r="A68" s="6" t="s">
        <v>36</v>
      </c>
      <c r="B68" s="7"/>
      <c r="C68" s="7"/>
      <c r="D68" s="7"/>
      <c r="E68" s="7"/>
    </row>
    <row r="69" ht="15.75" customHeight="1">
      <c r="A69" s="15" t="s">
        <v>37</v>
      </c>
      <c r="B69" s="15" t="s">
        <v>25</v>
      </c>
      <c r="C69" s="15" t="s">
        <v>26</v>
      </c>
      <c r="D69" s="15" t="s">
        <v>34</v>
      </c>
      <c r="E69" s="15" t="s">
        <v>28</v>
      </c>
    </row>
    <row r="70" ht="15.75" customHeight="1">
      <c r="A70" s="16"/>
      <c r="B70" s="16"/>
      <c r="C70" s="16"/>
      <c r="D70" s="17"/>
      <c r="E70" s="9">
        <f t="shared" ref="E70:E73" si="5">IF(ISNUMBER(D70),IF(ISNUMBER(C70),C70,1)*D70,0)</f>
        <v>0</v>
      </c>
    </row>
    <row r="71" ht="15.75" customHeight="1">
      <c r="A71" s="16"/>
      <c r="B71" s="16"/>
      <c r="C71" s="16"/>
      <c r="D71" s="17"/>
      <c r="E71" s="9">
        <f t="shared" si="5"/>
        <v>0</v>
      </c>
    </row>
    <row r="72" ht="15.75" customHeight="1">
      <c r="A72" s="16"/>
      <c r="B72" s="16"/>
      <c r="C72" s="16"/>
      <c r="D72" s="17"/>
      <c r="E72" s="9">
        <f t="shared" si="5"/>
        <v>0</v>
      </c>
    </row>
    <row r="73" ht="15.75" customHeight="1">
      <c r="A73" s="16"/>
      <c r="B73" s="16"/>
      <c r="C73" s="16"/>
      <c r="D73" s="17"/>
      <c r="E73" s="9">
        <f t="shared" si="5"/>
        <v>0</v>
      </c>
    </row>
    <row r="74" ht="15.75" customHeight="1">
      <c r="A74" s="2"/>
      <c r="B74" s="2"/>
      <c r="C74" s="2"/>
      <c r="D74" s="3" t="s">
        <v>29</v>
      </c>
      <c r="E74" s="10">
        <f>SUM(E70:E73)</f>
        <v>0</v>
      </c>
    </row>
    <row r="75" ht="15.75" customHeight="1">
      <c r="A75" s="2"/>
      <c r="B75" s="2"/>
      <c r="C75" s="2"/>
      <c r="D75" s="2"/>
      <c r="E75" s="2"/>
    </row>
    <row r="76" ht="15.75" customHeight="1">
      <c r="A76" s="6" t="s">
        <v>38</v>
      </c>
      <c r="B76" s="7"/>
      <c r="C76" s="7"/>
      <c r="D76" s="7"/>
      <c r="E76" s="7"/>
    </row>
    <row r="77" ht="15.75" customHeight="1">
      <c r="A77" s="15" t="s">
        <v>24</v>
      </c>
      <c r="B77" s="15" t="s">
        <v>25</v>
      </c>
      <c r="C77" s="15" t="s">
        <v>26</v>
      </c>
      <c r="D77" s="15" t="s">
        <v>27</v>
      </c>
      <c r="E77" s="15" t="s">
        <v>28</v>
      </c>
    </row>
    <row r="78" ht="15.75" customHeight="1">
      <c r="A78" s="16"/>
      <c r="B78" s="16"/>
      <c r="C78" s="16"/>
      <c r="D78" s="17"/>
      <c r="E78" s="9">
        <f t="shared" ref="E78:E81" si="6">IF(ISNUMBER(D78),IF(ISNUMBER(C78),C78,1)*D78,0)</f>
        <v>0</v>
      </c>
    </row>
    <row r="79" ht="15.75" customHeight="1">
      <c r="A79" s="16"/>
      <c r="B79" s="16"/>
      <c r="C79" s="16"/>
      <c r="D79" s="17"/>
      <c r="E79" s="9">
        <f t="shared" si="6"/>
        <v>0</v>
      </c>
    </row>
    <row r="80" ht="15.75" customHeight="1">
      <c r="A80" s="16"/>
      <c r="B80" s="16"/>
      <c r="C80" s="16"/>
      <c r="D80" s="17"/>
      <c r="E80" s="9">
        <f t="shared" si="6"/>
        <v>0</v>
      </c>
    </row>
    <row r="81" ht="15.75" customHeight="1">
      <c r="A81" s="16"/>
      <c r="B81" s="16"/>
      <c r="C81" s="16"/>
      <c r="D81" s="17"/>
      <c r="E81" s="9">
        <f t="shared" si="6"/>
        <v>0</v>
      </c>
    </row>
    <row r="82" ht="15.75" customHeight="1">
      <c r="A82" s="2"/>
      <c r="B82" s="2"/>
      <c r="C82" s="2"/>
      <c r="D82" s="3" t="s">
        <v>29</v>
      </c>
      <c r="E82" s="10">
        <f>SUM(E78:E81)</f>
        <v>0</v>
      </c>
    </row>
    <row r="83" ht="15.75" customHeight="1">
      <c r="A83" s="2"/>
      <c r="B83" s="2"/>
      <c r="C83" s="2"/>
      <c r="D83" s="2"/>
      <c r="E83" s="2"/>
    </row>
    <row r="84" ht="15.75" customHeight="1">
      <c r="A84" s="6" t="s">
        <v>39</v>
      </c>
      <c r="B84" s="7"/>
      <c r="C84" s="7"/>
      <c r="D84" s="7"/>
      <c r="E84" s="7"/>
    </row>
    <row r="85" ht="15.75" customHeight="1">
      <c r="A85" s="15" t="s">
        <v>24</v>
      </c>
      <c r="B85" s="15" t="s">
        <v>25</v>
      </c>
      <c r="C85" s="15" t="s">
        <v>26</v>
      </c>
      <c r="D85" s="15" t="s">
        <v>27</v>
      </c>
      <c r="E85" s="15" t="s">
        <v>28</v>
      </c>
    </row>
    <row r="86" ht="15.75" customHeight="1">
      <c r="A86" s="16"/>
      <c r="B86" s="16"/>
      <c r="C86" s="16"/>
      <c r="D86" s="17"/>
      <c r="E86" s="9">
        <f t="shared" ref="E86:E89" si="7">IF(ISNUMBER(D86),IF(ISNUMBER(C86),C86,1)*D86,0)</f>
        <v>0</v>
      </c>
    </row>
    <row r="87" ht="15.75" customHeight="1">
      <c r="A87" s="16"/>
      <c r="B87" s="16"/>
      <c r="C87" s="16"/>
      <c r="D87" s="17"/>
      <c r="E87" s="9">
        <f t="shared" si="7"/>
        <v>0</v>
      </c>
    </row>
    <row r="88" ht="15.75" customHeight="1">
      <c r="A88" s="16"/>
      <c r="B88" s="16"/>
      <c r="C88" s="16"/>
      <c r="D88" s="17"/>
      <c r="E88" s="9">
        <f t="shared" si="7"/>
        <v>0</v>
      </c>
    </row>
    <row r="89" ht="15.75" customHeight="1">
      <c r="A89" s="16"/>
      <c r="B89" s="16"/>
      <c r="C89" s="16"/>
      <c r="D89" s="17"/>
      <c r="E89" s="9">
        <f t="shared" si="7"/>
        <v>0</v>
      </c>
    </row>
    <row r="90" ht="15.75" customHeight="1">
      <c r="A90" s="2"/>
      <c r="B90" s="2"/>
      <c r="C90" s="2"/>
      <c r="D90" s="3" t="s">
        <v>29</v>
      </c>
      <c r="E90" s="10">
        <f>SUM(E86:E89)</f>
        <v>0</v>
      </c>
    </row>
    <row r="91" ht="15.75" customHeight="1">
      <c r="A91" s="2"/>
      <c r="B91" s="2"/>
      <c r="C91" s="2"/>
      <c r="D91" s="2"/>
      <c r="E91" s="2"/>
    </row>
    <row r="92" ht="15.75" customHeight="1">
      <c r="A92" s="6" t="s">
        <v>40</v>
      </c>
      <c r="B92" s="7"/>
      <c r="C92" s="7"/>
      <c r="D92" s="7"/>
      <c r="E92" s="7"/>
    </row>
    <row r="93" ht="15.75" customHeight="1">
      <c r="A93" s="15" t="s">
        <v>41</v>
      </c>
      <c r="B93" s="15" t="s">
        <v>25</v>
      </c>
      <c r="C93" s="15" t="s">
        <v>26</v>
      </c>
      <c r="D93" s="15" t="s">
        <v>27</v>
      </c>
      <c r="E93" s="15" t="s">
        <v>28</v>
      </c>
    </row>
    <row r="94" ht="15.75" customHeight="1">
      <c r="A94" s="16"/>
      <c r="B94" s="16"/>
      <c r="C94" s="16"/>
      <c r="D94" s="17"/>
      <c r="E94" s="9">
        <f t="shared" ref="E94:E97" si="8">IF(ISNUMBER(D94),IF(ISNUMBER(C94),C94,1)*D94,0)</f>
        <v>0</v>
      </c>
    </row>
    <row r="95" ht="15.75" customHeight="1">
      <c r="A95" s="16"/>
      <c r="B95" s="16"/>
      <c r="C95" s="16"/>
      <c r="D95" s="17"/>
      <c r="E95" s="9">
        <f t="shared" si="8"/>
        <v>0</v>
      </c>
    </row>
    <row r="96" ht="15.75" customHeight="1">
      <c r="A96" s="16"/>
      <c r="B96" s="16"/>
      <c r="C96" s="16"/>
      <c r="D96" s="17"/>
      <c r="E96" s="9">
        <f t="shared" si="8"/>
        <v>0</v>
      </c>
    </row>
    <row r="97" ht="15.75" customHeight="1">
      <c r="A97" s="16"/>
      <c r="B97" s="16"/>
      <c r="C97" s="16"/>
      <c r="D97" s="17"/>
      <c r="E97" s="9">
        <f t="shared" si="8"/>
        <v>0</v>
      </c>
    </row>
    <row r="98" ht="15.75" customHeight="1">
      <c r="A98" s="2"/>
      <c r="B98" s="2"/>
      <c r="C98" s="2"/>
      <c r="D98" s="3" t="s">
        <v>29</v>
      </c>
      <c r="E98" s="10">
        <f>SUM(E94:E97)</f>
        <v>0</v>
      </c>
    </row>
    <row r="99" ht="15.75" customHeight="1">
      <c r="A99" s="2"/>
      <c r="B99" s="2"/>
      <c r="C99" s="2"/>
      <c r="D99" s="2"/>
      <c r="E99" s="2"/>
    </row>
    <row r="100" ht="15.75" customHeight="1">
      <c r="A100" s="6" t="s">
        <v>42</v>
      </c>
      <c r="B100" s="7"/>
      <c r="C100" s="7"/>
      <c r="D100" s="7"/>
      <c r="E100" s="7"/>
    </row>
    <row r="101" ht="15.75" customHeight="1">
      <c r="A101" s="15" t="s">
        <v>24</v>
      </c>
      <c r="B101" s="15" t="s">
        <v>25</v>
      </c>
      <c r="C101" s="15" t="s">
        <v>26</v>
      </c>
      <c r="D101" s="15" t="s">
        <v>27</v>
      </c>
      <c r="E101" s="15" t="s">
        <v>28</v>
      </c>
    </row>
    <row r="102" ht="15.75" customHeight="1">
      <c r="A102" s="16"/>
      <c r="B102" s="16"/>
      <c r="C102" s="16"/>
      <c r="D102" s="17"/>
      <c r="E102" s="9">
        <f t="shared" ref="E102:E105" si="9">IF(ISNUMBER(D102),IF(ISNUMBER(C102),C102,1)*D102,0)</f>
        <v>0</v>
      </c>
    </row>
    <row r="103" ht="15.75" customHeight="1">
      <c r="A103" s="16"/>
      <c r="B103" s="16"/>
      <c r="C103" s="16"/>
      <c r="D103" s="17"/>
      <c r="E103" s="9">
        <f t="shared" si="9"/>
        <v>0</v>
      </c>
    </row>
    <row r="104" ht="15.75" customHeight="1">
      <c r="A104" s="16"/>
      <c r="B104" s="16"/>
      <c r="C104" s="16"/>
      <c r="D104" s="17"/>
      <c r="E104" s="9">
        <f t="shared" si="9"/>
        <v>0</v>
      </c>
    </row>
    <row r="105" ht="15.75" customHeight="1">
      <c r="A105" s="16"/>
      <c r="B105" s="16"/>
      <c r="C105" s="16"/>
      <c r="D105" s="17"/>
      <c r="E105" s="9">
        <f t="shared" si="9"/>
        <v>0</v>
      </c>
    </row>
    <row r="106" ht="15.75" customHeight="1">
      <c r="A106" s="2"/>
      <c r="B106" s="2"/>
      <c r="C106" s="2"/>
      <c r="D106" s="3" t="s">
        <v>29</v>
      </c>
      <c r="E106" s="10">
        <f>SUM(E102:E105)</f>
        <v>0</v>
      </c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C3"/>
    <mergeCell ref="B4:C4"/>
    <mergeCell ref="B5:C5"/>
    <mergeCell ref="B6:C6"/>
    <mergeCell ref="B7:C7"/>
  </mergeCells>
  <conditionalFormatting sqref="E21">
    <cfRule type="expression" dxfId="0" priority="1">
      <formula>E21&gt;$E$25</formula>
    </cfRule>
  </conditionalFormatting>
  <dataValidations>
    <dataValidation type="list" allowBlank="1" sqref="B44:B49">
      <formula1>"Local,National"</formula1>
    </dataValidation>
    <dataValidation type="list" allowBlank="1" sqref="B5">
      <formula1>"Creative Writing,Dance,Music,Studio Art,Theatre"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70E16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2.0"/>
    <col customWidth="1" min="2" max="2" width="22.0"/>
    <col customWidth="1" min="3" max="3" width="20.0"/>
    <col customWidth="1" min="4" max="4" width="22.86"/>
    <col customWidth="1" min="5" max="5" width="18.0"/>
    <col customWidth="1" min="6" max="6" width="48.0"/>
    <col customWidth="1" min="7" max="26" width="8.71"/>
  </cols>
  <sheetData>
    <row r="1" ht="19.5" customHeight="1">
      <c r="A1" s="1" t="s">
        <v>43</v>
      </c>
      <c r="B1" s="2"/>
      <c r="C1" s="2"/>
      <c r="D1" s="2"/>
      <c r="E1" s="2"/>
      <c r="F1" s="2"/>
    </row>
    <row r="2">
      <c r="A2" s="20" t="s">
        <v>44</v>
      </c>
    </row>
    <row r="3">
      <c r="A3" s="2"/>
      <c r="B3" s="2"/>
      <c r="C3" s="2"/>
      <c r="D3" s="2"/>
      <c r="E3" s="2"/>
      <c r="F3" s="2"/>
    </row>
    <row r="4" ht="45.0" customHeight="1">
      <c r="A4" s="21" t="s">
        <v>45</v>
      </c>
      <c r="B4" s="21" t="s">
        <v>46</v>
      </c>
      <c r="C4" s="21" t="s">
        <v>47</v>
      </c>
      <c r="D4" s="21" t="s">
        <v>48</v>
      </c>
      <c r="E4" s="21" t="s">
        <v>49</v>
      </c>
      <c r="F4" s="21" t="s">
        <v>50</v>
      </c>
    </row>
    <row r="5">
      <c r="A5" s="16"/>
      <c r="B5" s="16"/>
      <c r="C5" s="17"/>
      <c r="D5" s="16"/>
      <c r="E5" s="22"/>
      <c r="F5" s="16"/>
    </row>
    <row r="6">
      <c r="A6" s="16"/>
      <c r="B6" s="16"/>
      <c r="C6" s="17"/>
      <c r="D6" s="16"/>
      <c r="E6" s="22"/>
      <c r="F6" s="16"/>
    </row>
    <row r="7">
      <c r="A7" s="16"/>
      <c r="B7" s="16"/>
      <c r="C7" s="17"/>
      <c r="D7" s="16"/>
      <c r="E7" s="22"/>
      <c r="F7" s="16"/>
    </row>
    <row r="8">
      <c r="A8" s="16"/>
      <c r="B8" s="16"/>
      <c r="C8" s="17"/>
      <c r="D8" s="16"/>
      <c r="E8" s="22"/>
      <c r="F8" s="16"/>
    </row>
    <row r="9">
      <c r="A9" s="16"/>
      <c r="B9" s="16"/>
      <c r="C9" s="17"/>
      <c r="D9" s="16"/>
      <c r="E9" s="22"/>
      <c r="F9" s="16"/>
    </row>
    <row r="10">
      <c r="A10" s="16"/>
      <c r="B10" s="16"/>
      <c r="C10" s="17"/>
      <c r="D10" s="16"/>
      <c r="E10" s="22"/>
      <c r="F10" s="16"/>
    </row>
    <row r="11">
      <c r="A11" s="16"/>
      <c r="B11" s="16"/>
      <c r="C11" s="17"/>
      <c r="D11" s="16"/>
      <c r="E11" s="22"/>
      <c r="F11" s="16"/>
    </row>
    <row r="12">
      <c r="A12" s="16"/>
      <c r="B12" s="16"/>
      <c r="C12" s="17"/>
      <c r="D12" s="16"/>
      <c r="E12" s="22"/>
      <c r="F12" s="16"/>
    </row>
    <row r="13">
      <c r="A13" s="16"/>
      <c r="B13" s="16"/>
      <c r="C13" s="17"/>
      <c r="D13" s="16"/>
      <c r="E13" s="22"/>
      <c r="F13" s="16"/>
    </row>
    <row r="14">
      <c r="A14" s="16"/>
      <c r="B14" s="16"/>
      <c r="C14" s="17"/>
      <c r="D14" s="16"/>
      <c r="E14" s="22"/>
      <c r="F14" s="16"/>
    </row>
    <row r="15">
      <c r="A15" s="3" t="s">
        <v>51</v>
      </c>
      <c r="B15" s="2"/>
      <c r="C15" s="10">
        <f>SUM(C5:C14)</f>
        <v>0</v>
      </c>
      <c r="D15" s="2"/>
      <c r="E15" s="2"/>
      <c r="F15" s="2"/>
    </row>
    <row r="16">
      <c r="A16" s="3" t="s">
        <v>52</v>
      </c>
      <c r="B16" s="2"/>
      <c r="C16" s="10">
        <f>SUMIF(D5:D14,"Awarded",C5:C14)</f>
        <v>0</v>
      </c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3" t="s">
        <v>53</v>
      </c>
      <c r="B18" s="2"/>
      <c r="C18" s="2"/>
      <c r="D18" s="2"/>
      <c r="E18" s="2"/>
      <c r="F18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F2"/>
  </mergeCells>
  <dataValidations>
    <dataValidation type="list" allowBlank="1" sqref="D5:D14">
      <formula1>"Planning to apply,Applied,Awarded,Declined"</formula1>
    </dataValidation>
    <dataValidation type="list" allowBlank="1" sqref="B5:B14">
      <formula1>"Reed department,Reed (other office),External grant,Personal / earned income,In-kind,Other"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70E16"/>
    <pageSetUpPr fitToPage="1"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90.0"/>
    <col customWidth="1" min="3" max="3" width="8.0"/>
    <col customWidth="1" min="4" max="4" width="13.0"/>
    <col customWidth="1" min="5" max="5" width="12.0"/>
    <col customWidth="1" min="6" max="26" width="8.71"/>
  </cols>
  <sheetData>
    <row r="1" ht="19.5" customHeight="1">
      <c r="A1" s="1" t="s">
        <v>54</v>
      </c>
      <c r="B1" s="2"/>
      <c r="C1" s="2"/>
      <c r="D1" s="2"/>
      <c r="E1" s="2"/>
    </row>
    <row r="2">
      <c r="A2" s="24" t="s">
        <v>55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6" t="s">
        <v>56</v>
      </c>
      <c r="B5" s="7"/>
      <c r="C5" s="2"/>
      <c r="D5" s="2"/>
      <c r="E5" s="2"/>
    </row>
    <row r="6" ht="30.0" customHeight="1">
      <c r="A6" s="3" t="s">
        <v>57</v>
      </c>
      <c r="B6" s="25" t="s">
        <v>58</v>
      </c>
      <c r="C6" s="2"/>
      <c r="D6" s="2"/>
      <c r="E6" s="2"/>
    </row>
    <row r="7">
      <c r="A7" s="3" t="s">
        <v>59</v>
      </c>
      <c r="B7" s="26" t="s">
        <v>60</v>
      </c>
      <c r="C7" s="2"/>
      <c r="D7" s="2"/>
      <c r="E7" s="2"/>
    </row>
    <row r="8" ht="15.75" customHeight="1">
      <c r="A8" s="3" t="s">
        <v>61</v>
      </c>
      <c r="B8" s="25" t="s">
        <v>62</v>
      </c>
      <c r="C8" s="2"/>
      <c r="D8" s="2"/>
      <c r="E8" s="2"/>
    </row>
    <row r="9" ht="15.75" customHeight="1">
      <c r="A9" s="3" t="s">
        <v>63</v>
      </c>
      <c r="B9" s="25" t="s">
        <v>64</v>
      </c>
      <c r="C9" s="2"/>
      <c r="D9" s="2"/>
      <c r="E9" s="2"/>
    </row>
    <row r="10" ht="15.75" customHeight="1">
      <c r="A10" s="2"/>
      <c r="B10" s="2"/>
      <c r="C10" s="2"/>
      <c r="D10" s="2"/>
      <c r="E10" s="2"/>
    </row>
    <row r="11" ht="15.75" customHeight="1">
      <c r="A11" s="6" t="s">
        <v>65</v>
      </c>
      <c r="B11" s="7"/>
      <c r="C11" s="2"/>
      <c r="D11" s="2"/>
      <c r="E11" s="2"/>
    </row>
    <row r="12" ht="15.75" customHeight="1">
      <c r="A12" s="27" t="s">
        <v>24</v>
      </c>
      <c r="B12" s="27" t="s">
        <v>25</v>
      </c>
      <c r="C12" s="27" t="s">
        <v>26</v>
      </c>
      <c r="D12" s="27" t="s">
        <v>27</v>
      </c>
      <c r="E12" s="27" t="s">
        <v>28</v>
      </c>
    </row>
    <row r="13" ht="15.75" customHeight="1">
      <c r="A13" s="28" t="s">
        <v>66</v>
      </c>
      <c r="B13" s="28" t="s">
        <v>67</v>
      </c>
      <c r="C13" s="28">
        <v>2.0</v>
      </c>
      <c r="D13" s="29">
        <v>64.99</v>
      </c>
      <c r="E13" s="29">
        <f>C13*D13</f>
        <v>129.98</v>
      </c>
    </row>
    <row r="14" ht="15.75" customHeight="1">
      <c r="A14" s="23"/>
      <c r="B14" s="2"/>
      <c r="C14" s="2"/>
      <c r="D14" s="2"/>
      <c r="E14" s="2"/>
    </row>
    <row r="15" ht="15.75" customHeight="1">
      <c r="A15" s="30" t="s">
        <v>68</v>
      </c>
      <c r="B15" s="31"/>
    </row>
    <row r="16" ht="15.75" customHeight="1">
      <c r="A16" s="32" t="s">
        <v>69</v>
      </c>
      <c r="B16" s="33" t="s">
        <v>70</v>
      </c>
    </row>
    <row r="17" ht="15.75" customHeight="1">
      <c r="A17" s="32" t="s">
        <v>71</v>
      </c>
      <c r="B17" s="33" t="s">
        <v>72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/>
  <pageMargins bottom="1.0" footer="0.0" header="0.0" left="0.75" right="0.75" top="1.0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2026-10-15T01:34:30Z</dcterms:created>
  <dc:creator>openpyxl</dc:creator>
</cp:coreProperties>
</file>