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<sst xmlns="http://schemas.openxmlformats.org/spreadsheetml/2006/main" count="134" uniqueCount="108">
  <si>
    <t>SITE SELECTION</t>
  </si>
  <si>
    <t>Planning committee meeting</t>
  </si>
  <si>
    <t>Site inspection expenses</t>
  </si>
  <si>
    <t>ACCOMMODATIONS</t>
  </si>
  <si>
    <t>MEETING ROOMS</t>
  </si>
  <si>
    <t>General session room</t>
  </si>
  <si>
    <t>Break-out rooms</t>
  </si>
  <si>
    <t>Meal function rooms</t>
  </si>
  <si>
    <t>Hospitality rooms</t>
  </si>
  <si>
    <t>Other</t>
  </si>
  <si>
    <t>TRAVEL</t>
  </si>
  <si>
    <t>Airline fares</t>
  </si>
  <si>
    <t>Ground transportation</t>
  </si>
  <si>
    <t xml:space="preserve">Shipping </t>
  </si>
  <si>
    <t>Storage</t>
  </si>
  <si>
    <t>Gratuities</t>
  </si>
  <si>
    <t>FOOD &amp; BEVERAGE</t>
  </si>
  <si>
    <t>Meals</t>
  </si>
  <si>
    <t xml:space="preserve">    Breakfast</t>
  </si>
  <si>
    <t xml:space="preserve">    Lunch</t>
  </si>
  <si>
    <t xml:space="preserve">    Dinner</t>
  </si>
  <si>
    <t>Receptions</t>
  </si>
  <si>
    <t>Cocktail parties</t>
  </si>
  <si>
    <t>Breaks</t>
  </si>
  <si>
    <t>NUMBER</t>
  </si>
  <si>
    <t>EXPENSE</t>
  </si>
  <si>
    <t>TOTAL</t>
  </si>
  <si>
    <t>AUDIO / VISUAL EQUIPMENT</t>
  </si>
  <si>
    <t>Sub-Total</t>
  </si>
  <si>
    <t>Microphones &amp; speakers</t>
  </si>
  <si>
    <t>Special lighting</t>
  </si>
  <si>
    <t>Projection equipment</t>
  </si>
  <si>
    <t>Audio &amp; video recording</t>
  </si>
  <si>
    <t>Pads &amp; pencils</t>
  </si>
  <si>
    <t>Flip charts</t>
  </si>
  <si>
    <t>DECORATIONS</t>
  </si>
  <si>
    <t>Banners</t>
  </si>
  <si>
    <t>Special signs</t>
  </si>
  <si>
    <t>Banquet set-up</t>
  </si>
  <si>
    <t>Center pieces</t>
  </si>
  <si>
    <t>Stage set-up</t>
  </si>
  <si>
    <t>Props, sets</t>
  </si>
  <si>
    <t>SPEAKERS &amp; ENTERTAINMENT</t>
  </si>
  <si>
    <t>Keynote speaker</t>
  </si>
  <si>
    <t>Other speakers</t>
  </si>
  <si>
    <t>Entertainers</t>
  </si>
  <si>
    <t>Spouse Programs</t>
  </si>
  <si>
    <t>RECREATION</t>
  </si>
  <si>
    <t>Golf</t>
  </si>
  <si>
    <t>Outings</t>
  </si>
  <si>
    <t>Telephone / Internet Connections</t>
  </si>
  <si>
    <t>PRINTING</t>
  </si>
  <si>
    <t>Pre-meeting</t>
  </si>
  <si>
    <t xml:space="preserve">    Writers</t>
  </si>
  <si>
    <t xml:space="preserve">    Graphic design</t>
  </si>
  <si>
    <t xml:space="preserve">    Promotional pieces</t>
  </si>
  <si>
    <t xml:space="preserve">    </t>
  </si>
  <si>
    <t xml:space="preserve">    Other</t>
  </si>
  <si>
    <t>Mailings</t>
  </si>
  <si>
    <t xml:space="preserve">    Paper</t>
  </si>
  <si>
    <t xml:space="preserve">    Printing</t>
  </si>
  <si>
    <t xml:space="preserve">    Envelopes</t>
  </si>
  <si>
    <t xml:space="preserve">    Postage</t>
  </si>
  <si>
    <t xml:space="preserve">    Handling</t>
  </si>
  <si>
    <t>Meeting Packets</t>
  </si>
  <si>
    <t xml:space="preserve">    Envelopes / folders</t>
  </si>
  <si>
    <t xml:space="preserve">    Welcoming letter</t>
  </si>
  <si>
    <t xml:space="preserve">    Registration forms</t>
  </si>
  <si>
    <t xml:space="preserve">    Name badges, etc.</t>
  </si>
  <si>
    <t xml:space="preserve">    List of attendees</t>
  </si>
  <si>
    <t xml:space="preserve">    Programs / agenda</t>
  </si>
  <si>
    <t xml:space="preserve">    Special announcements</t>
  </si>
  <si>
    <t xml:space="preserve">    Sign-up forms</t>
  </si>
  <si>
    <t xml:space="preserve">    Workbooks &amp; handouts</t>
  </si>
  <si>
    <t xml:space="preserve">    Evaluation forms</t>
  </si>
  <si>
    <t>GIFTS &amp; AWARDS</t>
  </si>
  <si>
    <t xml:space="preserve">Recognition plaques </t>
  </si>
  <si>
    <t>Speakers' gifts</t>
  </si>
  <si>
    <t>Spouses' gifts</t>
  </si>
  <si>
    <t>Door prizes</t>
  </si>
  <si>
    <t>Sporting events winners' gifts</t>
  </si>
  <si>
    <t>CONTRACT PERSONNEL</t>
  </si>
  <si>
    <t>Outside consultants</t>
  </si>
  <si>
    <t>Clerical</t>
  </si>
  <si>
    <t>Travel coordinators</t>
  </si>
  <si>
    <t>Registration personnel</t>
  </si>
  <si>
    <t>Security guards</t>
  </si>
  <si>
    <t>Drivers</t>
  </si>
  <si>
    <t>Photographers</t>
  </si>
  <si>
    <t>A/V technicians</t>
  </si>
  <si>
    <t>MISCELLANEOUS</t>
  </si>
  <si>
    <t>Taxes</t>
  </si>
  <si>
    <t>Insurance</t>
  </si>
  <si>
    <t>Communications</t>
  </si>
  <si>
    <t>CATEGORY</t>
  </si>
  <si>
    <t>PRINTING (Continued)</t>
  </si>
  <si>
    <t xml:space="preserve"> --------------------------</t>
  </si>
  <si>
    <t>COMMENTS</t>
  </si>
  <si>
    <t>Pre-Meeting Sub-Total</t>
  </si>
  <si>
    <t>Mailings Sub-Total</t>
  </si>
  <si>
    <t>Meeting Packets Sub-Total</t>
  </si>
  <si>
    <t>Flowers &amp; plants</t>
  </si>
  <si>
    <t xml:space="preserve">    Pre-registration forms</t>
  </si>
  <si>
    <t>Attendees' gifts</t>
  </si>
  <si>
    <t>Staff</t>
  </si>
  <si>
    <t>Attendees</t>
  </si>
  <si>
    <t>BUDGET PLANNING WORKSHEET</t>
  </si>
  <si>
    <t xml:space="preserve">Special Guests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</si>
</sst>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2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A16" sqref="A16"/>
    </sheetView>
  </sheetViews>
  <sheetFormatPr defaultColWidth="9.140625" defaultRowHeight="12.75"/>
  <cols>
    <col min="1" max="2" width="29.7109375" style="2" customWidth="1"/>
    <col min="3" max="4" width="11.7109375" style="2" customWidth="1"/>
    <col min="5" max="5" width="16.7109375" style="0" customWidth="1"/>
  </cols>
  <sheetData>
    <row r="1" spans="1:5" ht="37.5" customHeight="1">
      <c r="A1" s="19" t="s">
        <v>106</v>
      </c>
      <c r="B1" s="19"/>
      <c r="C1" s="19"/>
      <c r="D1" s="19"/>
      <c r="E1" s="19"/>
    </row>
    <row r="5" spans="1:5" ht="12.75">
      <c r="A5" s="4" t="s">
        <v>94</v>
      </c>
      <c r="C5" s="4" t="s">
        <v>24</v>
      </c>
      <c r="D5" s="4" t="s">
        <v>25</v>
      </c>
      <c r="E5" s="6" t="s">
        <v>26</v>
      </c>
    </row>
    <row r="6" spans="1:3" s="7" customFormat="1" ht="12.75">
      <c r="A6" s="5"/>
      <c r="B6" s="5"/>
      <c r="C6" s="4"/>
    </row>
    <row r="7" ht="12.75">
      <c r="A7" s="3" t="s">
        <v>0</v>
      </c>
    </row>
    <row r="8" spans="2:5" ht="12.75">
      <c r="B8" s="2" t="s">
        <v>1</v>
      </c>
      <c r="E8">
        <f>C8*D8</f>
        <v>0</v>
      </c>
    </row>
    <row r="9" spans="2:5" ht="12.75">
      <c r="B9" s="2" t="s">
        <v>2</v>
      </c>
      <c r="E9">
        <f>C9*D9</f>
        <v>0</v>
      </c>
    </row>
    <row r="10" spans="2:5" ht="12.75">
      <c r="B10" s="2" t="s">
        <v>9</v>
      </c>
      <c r="E10">
        <f>C10*D10</f>
        <v>0</v>
      </c>
    </row>
    <row r="11" spans="1:5" ht="12.75">
      <c r="A11" s="16" t="s">
        <v>28</v>
      </c>
      <c r="B11" s="14"/>
      <c r="C11" s="14"/>
      <c r="D11" s="14"/>
      <c r="E11" s="13">
        <f>SUM(E8:E10)</f>
        <v>0</v>
      </c>
    </row>
    <row r="13" ht="12.75">
      <c r="A13" s="3" t="s">
        <v>3</v>
      </c>
    </row>
    <row r="14" spans="2:5" ht="12.75">
      <c r="B14" s="2" t="s">
        <v>104</v>
      </c>
      <c r="E14">
        <f>C14*D14</f>
        <v>0</v>
      </c>
    </row>
    <row r="15" ht="12.75">
      <c r="B15" s="2" t="s">
        <v>107</v>
      </c>
    </row>
    <row r="16" spans="2:5" ht="12.75">
      <c r="B16" s="2" t="s">
        <v>105</v>
      </c>
      <c r="E16">
        <f>C16*D16</f>
        <v>0</v>
      </c>
    </row>
    <row r="17" spans="2:5" ht="12.75">
      <c r="B17" s="2" t="s">
        <v>9</v>
      </c>
      <c r="E17">
        <f>C17*D17</f>
        <v>0</v>
      </c>
    </row>
    <row r="18" spans="1:5" ht="12.75">
      <c r="A18" s="16" t="s">
        <v>28</v>
      </c>
      <c r="B18" s="14"/>
      <c r="C18" s="14"/>
      <c r="D18" s="14"/>
      <c r="E18" s="13">
        <f>(E14+E16+E17)</f>
        <v>0</v>
      </c>
    </row>
    <row r="20" ht="12.75">
      <c r="A20" s="3" t="s">
        <v>4</v>
      </c>
    </row>
    <row r="21" spans="2:5" ht="12.75">
      <c r="B21" s="2" t="s">
        <v>5</v>
      </c>
      <c r="E21">
        <f>C21*D21</f>
        <v>0</v>
      </c>
    </row>
    <row r="22" spans="2:5" ht="12.75">
      <c r="B22" s="2" t="s">
        <v>6</v>
      </c>
      <c r="E22">
        <f>C22*D22</f>
        <v>0</v>
      </c>
    </row>
    <row r="23" spans="2:5" ht="12.75">
      <c r="B23" s="2" t="s">
        <v>7</v>
      </c>
      <c r="E23">
        <f>C23*D23</f>
        <v>0</v>
      </c>
    </row>
    <row r="24" spans="2:5" ht="12.75">
      <c r="B24" s="2" t="s">
        <v>8</v>
      </c>
      <c r="E24">
        <f>C24*D24</f>
        <v>0</v>
      </c>
    </row>
    <row r="25" spans="2:5" ht="12.75">
      <c r="B25" s="2" t="s">
        <v>9</v>
      </c>
      <c r="E25">
        <f>C25*D25</f>
        <v>0</v>
      </c>
    </row>
    <row r="26" spans="1:5" ht="12.75">
      <c r="A26" s="16" t="s">
        <v>28</v>
      </c>
      <c r="B26" s="14"/>
      <c r="C26" s="14"/>
      <c r="D26" s="14"/>
      <c r="E26" s="13">
        <f>SUM(E21:E25)</f>
        <v>0</v>
      </c>
    </row>
    <row r="28" ht="12.75">
      <c r="A28" s="3" t="s">
        <v>10</v>
      </c>
    </row>
    <row r="29" spans="2:5" ht="12.75">
      <c r="B29" s="2" t="s">
        <v>11</v>
      </c>
      <c r="E29">
        <f aca="true" t="shared" si="0" ref="E29:E34">C29*D29</f>
        <v>0</v>
      </c>
    </row>
    <row r="30" spans="2:5" ht="12.75">
      <c r="B30" s="2" t="s">
        <v>12</v>
      </c>
      <c r="E30">
        <f t="shared" si="0"/>
        <v>0</v>
      </c>
    </row>
    <row r="31" spans="2:5" ht="12.75">
      <c r="B31" s="2" t="s">
        <v>13</v>
      </c>
      <c r="E31">
        <f t="shared" si="0"/>
        <v>0</v>
      </c>
    </row>
    <row r="32" spans="2:5" ht="12.75">
      <c r="B32" s="2" t="s">
        <v>14</v>
      </c>
      <c r="E32">
        <f t="shared" si="0"/>
        <v>0</v>
      </c>
    </row>
    <row r="33" spans="2:5" ht="12.75">
      <c r="B33" s="2" t="s">
        <v>15</v>
      </c>
      <c r="E33">
        <f t="shared" si="0"/>
        <v>0</v>
      </c>
    </row>
    <row r="34" spans="2:5" ht="12.75">
      <c r="B34" s="2" t="s">
        <v>9</v>
      </c>
      <c r="E34">
        <f t="shared" si="0"/>
        <v>0</v>
      </c>
    </row>
    <row r="35" spans="1:5" ht="12.75">
      <c r="A35" s="16" t="s">
        <v>28</v>
      </c>
      <c r="B35" s="14"/>
      <c r="C35" s="14"/>
      <c r="D35" s="14"/>
      <c r="E35" s="13">
        <f>SUM(E29:E34)</f>
        <v>0</v>
      </c>
    </row>
    <row r="37" ht="12.75">
      <c r="A37" s="3" t="s">
        <v>16</v>
      </c>
    </row>
    <row r="38" ht="12.75">
      <c r="B38" s="2" t="s">
        <v>17</v>
      </c>
    </row>
    <row r="39" spans="2:5" ht="12.75">
      <c r="B39" s="2" t="s">
        <v>18</v>
      </c>
      <c r="E39">
        <f aca="true" t="shared" si="1" ref="E39:E45">C39*D39</f>
        <v>0</v>
      </c>
    </row>
    <row r="40" spans="2:5" ht="12.75">
      <c r="B40" s="2" t="s">
        <v>19</v>
      </c>
      <c r="E40">
        <f t="shared" si="1"/>
        <v>0</v>
      </c>
    </row>
    <row r="41" spans="2:5" ht="12.75">
      <c r="B41" s="2" t="s">
        <v>20</v>
      </c>
      <c r="E41">
        <f t="shared" si="1"/>
        <v>0</v>
      </c>
    </row>
    <row r="42" spans="2:5" ht="12.75">
      <c r="B42" s="2" t="s">
        <v>21</v>
      </c>
      <c r="E42">
        <f t="shared" si="1"/>
        <v>0</v>
      </c>
    </row>
    <row r="43" spans="2:5" ht="12.75">
      <c r="B43" s="2" t="s">
        <v>22</v>
      </c>
      <c r="E43">
        <f t="shared" si="1"/>
        <v>0</v>
      </c>
    </row>
    <row r="44" spans="2:5" ht="12.75">
      <c r="B44" s="2" t="s">
        <v>23</v>
      </c>
      <c r="E44">
        <f t="shared" si="1"/>
        <v>0</v>
      </c>
    </row>
    <row r="45" spans="2:5" ht="12.75">
      <c r="B45" s="2" t="s">
        <v>9</v>
      </c>
      <c r="E45">
        <f t="shared" si="1"/>
        <v>0</v>
      </c>
    </row>
    <row r="46" spans="1:5" ht="12.75">
      <c r="A46" s="16" t="s">
        <v>28</v>
      </c>
      <c r="B46" s="14"/>
      <c r="C46" s="14"/>
      <c r="D46" s="14"/>
      <c r="E46" s="13">
        <f>SUM(E38:E45)</f>
        <v>0</v>
      </c>
    </row>
    <row r="50" ht="12.75">
      <c r="A50" s="3" t="s">
        <v>27</v>
      </c>
    </row>
    <row r="51" spans="2:5" ht="12.75">
      <c r="B51" s="2" t="s">
        <v>29</v>
      </c>
      <c r="E51">
        <f aca="true" t="shared" si="2" ref="E51:E58">C51*D51</f>
        <v>0</v>
      </c>
    </row>
    <row r="52" spans="2:5" ht="12.75">
      <c r="B52" s="2" t="s">
        <v>30</v>
      </c>
      <c r="E52">
        <f t="shared" si="2"/>
        <v>0</v>
      </c>
    </row>
    <row r="53" spans="2:5" ht="12.75">
      <c r="B53" s="2" t="s">
        <v>31</v>
      </c>
      <c r="E53">
        <f t="shared" si="2"/>
        <v>0</v>
      </c>
    </row>
    <row r="54" spans="2:5" ht="12.75">
      <c r="B54" s="2" t="s">
        <v>32</v>
      </c>
      <c r="E54">
        <f t="shared" si="2"/>
        <v>0</v>
      </c>
    </row>
    <row r="55" spans="2:5" ht="12.75">
      <c r="B55" s="2" t="s">
        <v>34</v>
      </c>
      <c r="E55">
        <f t="shared" si="2"/>
        <v>0</v>
      </c>
    </row>
    <row r="56" spans="2:5" ht="12.75">
      <c r="B56" s="2" t="s">
        <v>33</v>
      </c>
      <c r="E56">
        <f t="shared" si="2"/>
        <v>0</v>
      </c>
    </row>
    <row r="57" spans="2:5" ht="12.75">
      <c r="B57" s="2" t="s">
        <v>50</v>
      </c>
      <c r="E57">
        <f t="shared" si="2"/>
        <v>0</v>
      </c>
    </row>
    <row r="58" spans="2:5" ht="12.75">
      <c r="B58" s="2" t="s">
        <v>9</v>
      </c>
      <c r="E58">
        <f t="shared" si="2"/>
        <v>0</v>
      </c>
    </row>
    <row r="59" spans="1:5" ht="12.75">
      <c r="A59" s="16" t="s">
        <v>28</v>
      </c>
      <c r="B59" s="14"/>
      <c r="C59" s="14"/>
      <c r="D59" s="14"/>
      <c r="E59" s="13">
        <f>SUM(E51:E58)</f>
        <v>0</v>
      </c>
    </row>
    <row r="61" ht="12.75">
      <c r="A61" s="3" t="s">
        <v>35</v>
      </c>
    </row>
    <row r="62" spans="2:5" ht="12.75">
      <c r="B62" s="2" t="s">
        <v>36</v>
      </c>
      <c r="E62">
        <f aca="true" t="shared" si="3" ref="E62:E69">C62*D62</f>
        <v>0</v>
      </c>
    </row>
    <row r="63" spans="2:5" ht="12.75">
      <c r="B63" s="2" t="s">
        <v>37</v>
      </c>
      <c r="E63">
        <f t="shared" si="3"/>
        <v>0</v>
      </c>
    </row>
    <row r="64" spans="2:5" ht="12.75">
      <c r="B64" s="2" t="s">
        <v>101</v>
      </c>
      <c r="E64">
        <f t="shared" si="3"/>
        <v>0</v>
      </c>
    </row>
    <row r="65" spans="2:5" ht="12.75">
      <c r="B65" s="2" t="s">
        <v>38</v>
      </c>
      <c r="E65">
        <f t="shared" si="3"/>
        <v>0</v>
      </c>
    </row>
    <row r="66" spans="2:5" ht="12.75">
      <c r="B66" s="2" t="s">
        <v>39</v>
      </c>
      <c r="E66">
        <f t="shared" si="3"/>
        <v>0</v>
      </c>
    </row>
    <row r="67" spans="2:5" ht="12.75">
      <c r="B67" s="2" t="s">
        <v>40</v>
      </c>
      <c r="E67">
        <f t="shared" si="3"/>
        <v>0</v>
      </c>
    </row>
    <row r="68" spans="2:5" ht="12.75">
      <c r="B68" s="2" t="s">
        <v>41</v>
      </c>
      <c r="E68">
        <f t="shared" si="3"/>
        <v>0</v>
      </c>
    </row>
    <row r="69" spans="2:5" ht="12.75">
      <c r="B69" s="2" t="s">
        <v>9</v>
      </c>
      <c r="E69">
        <f t="shared" si="3"/>
        <v>0</v>
      </c>
    </row>
    <row r="70" spans="1:5" ht="12.75">
      <c r="A70" s="16" t="s">
        <v>28</v>
      </c>
      <c r="B70" s="14"/>
      <c r="C70" s="14"/>
      <c r="D70" s="14"/>
      <c r="E70" s="13">
        <f>SUM(E62:E69)</f>
        <v>0</v>
      </c>
    </row>
    <row r="72" ht="12.75">
      <c r="A72" s="3" t="s">
        <v>42</v>
      </c>
    </row>
    <row r="73" spans="2:5" ht="12.75">
      <c r="B73" s="2" t="s">
        <v>43</v>
      </c>
      <c r="E73">
        <f>C73*D73</f>
        <v>0</v>
      </c>
    </row>
    <row r="74" spans="2:5" ht="12.75">
      <c r="B74" s="2" t="s">
        <v>44</v>
      </c>
      <c r="E74">
        <f>C74*D74</f>
        <v>0</v>
      </c>
    </row>
    <row r="75" spans="2:5" ht="12.75">
      <c r="B75" s="2" t="s">
        <v>45</v>
      </c>
      <c r="E75">
        <f>C75*D75</f>
        <v>0</v>
      </c>
    </row>
    <row r="76" spans="2:5" ht="12.75">
      <c r="B76" s="2" t="s">
        <v>46</v>
      </c>
      <c r="E76">
        <f>C76*D76</f>
        <v>0</v>
      </c>
    </row>
    <row r="77" spans="2:5" ht="12.75">
      <c r="B77" s="2" t="s">
        <v>9</v>
      </c>
      <c r="E77">
        <f>C77*D77</f>
        <v>0</v>
      </c>
    </row>
    <row r="78" spans="1:5" ht="12.75">
      <c r="A78" s="16" t="s">
        <v>28</v>
      </c>
      <c r="B78" s="14"/>
      <c r="C78" s="14"/>
      <c r="D78" s="14"/>
      <c r="E78" s="13">
        <f>SUM(E73:E77)</f>
        <v>0</v>
      </c>
    </row>
    <row r="80" ht="12.75">
      <c r="A80" s="3" t="s">
        <v>47</v>
      </c>
    </row>
    <row r="81" spans="2:5" ht="12.75">
      <c r="B81" s="2" t="s">
        <v>48</v>
      </c>
      <c r="E81">
        <f>C81*D81</f>
        <v>0</v>
      </c>
    </row>
    <row r="82" spans="2:5" ht="12.75">
      <c r="B82" s="2" t="s">
        <v>49</v>
      </c>
      <c r="E82">
        <f>C82*D82</f>
        <v>0</v>
      </c>
    </row>
    <row r="83" spans="2:5" ht="12.75">
      <c r="B83" s="2" t="s">
        <v>9</v>
      </c>
      <c r="E83">
        <f>C83*D83</f>
        <v>0</v>
      </c>
    </row>
    <row r="84" spans="1:5" ht="12.75">
      <c r="A84" s="16" t="s">
        <v>28</v>
      </c>
      <c r="B84" s="14"/>
      <c r="C84" s="14"/>
      <c r="D84" s="14"/>
      <c r="E84" s="13">
        <f>SUM(E81:E83)</f>
        <v>0</v>
      </c>
    </row>
    <row r="86" ht="12.75">
      <c r="A86" s="3" t="s">
        <v>51</v>
      </c>
    </row>
    <row r="87" ht="12.75">
      <c r="B87" s="2" t="s">
        <v>52</v>
      </c>
    </row>
    <row r="88" spans="2:5" ht="12.75">
      <c r="B88" s="2" t="s">
        <v>53</v>
      </c>
      <c r="E88">
        <f>C88*D88</f>
        <v>0</v>
      </c>
    </row>
    <row r="89" spans="2:5" ht="12.75">
      <c r="B89" s="2" t="s">
        <v>54</v>
      </c>
      <c r="E89">
        <f>C89*D89</f>
        <v>0</v>
      </c>
    </row>
    <row r="90" spans="2:5" ht="12.75">
      <c r="B90" s="2" t="s">
        <v>55</v>
      </c>
      <c r="E90">
        <f>C90*D90</f>
        <v>0</v>
      </c>
    </row>
    <row r="91" spans="2:5" ht="12.75">
      <c r="B91" s="2" t="s">
        <v>102</v>
      </c>
      <c r="E91">
        <f>C91*D91</f>
        <v>0</v>
      </c>
    </row>
    <row r="92" spans="1:5" ht="12.75">
      <c r="A92" s="2" t="s">
        <v>56</v>
      </c>
      <c r="B92" s="2" t="s">
        <v>57</v>
      </c>
      <c r="E92">
        <f>C92*D92</f>
        <v>0</v>
      </c>
    </row>
    <row r="93" spans="1:4" s="11" customFormat="1" ht="12.75">
      <c r="A93" s="17" t="s">
        <v>98</v>
      </c>
      <c r="B93" s="18"/>
      <c r="C93" s="18"/>
      <c r="D93" s="18">
        <f>SUM(E88:E92)</f>
        <v>0</v>
      </c>
    </row>
    <row r="95" ht="12.75">
      <c r="B95" s="2" t="s">
        <v>58</v>
      </c>
    </row>
    <row r="96" spans="2:5" ht="12.75">
      <c r="B96" s="2" t="s">
        <v>59</v>
      </c>
      <c r="E96">
        <f aca="true" t="shared" si="4" ref="E96:E101">C96*D96</f>
        <v>0</v>
      </c>
    </row>
    <row r="97" spans="2:5" ht="12.75">
      <c r="B97" s="2" t="s">
        <v>60</v>
      </c>
      <c r="E97">
        <f t="shared" si="4"/>
        <v>0</v>
      </c>
    </row>
    <row r="98" spans="2:5" ht="12.75">
      <c r="B98" s="2" t="s">
        <v>61</v>
      </c>
      <c r="E98">
        <f t="shared" si="4"/>
        <v>0</v>
      </c>
    </row>
    <row r="99" spans="2:5" ht="12.75">
      <c r="B99" s="2" t="s">
        <v>62</v>
      </c>
      <c r="E99">
        <f t="shared" si="4"/>
        <v>0</v>
      </c>
    </row>
    <row r="100" spans="2:5" ht="12.75">
      <c r="B100" s="2" t="s">
        <v>63</v>
      </c>
      <c r="E100">
        <f t="shared" si="4"/>
        <v>0</v>
      </c>
    </row>
    <row r="101" spans="2:5" ht="12.75">
      <c r="B101" s="2" t="s">
        <v>57</v>
      </c>
      <c r="E101">
        <f t="shared" si="4"/>
        <v>0</v>
      </c>
    </row>
    <row r="102" spans="1:4" s="11" customFormat="1" ht="12.75">
      <c r="A102" s="17" t="s">
        <v>99</v>
      </c>
      <c r="B102" s="18"/>
      <c r="C102" s="18"/>
      <c r="D102" s="18">
        <f>SUM(E96:E101)</f>
        <v>0</v>
      </c>
    </row>
    <row r="106" ht="12.75">
      <c r="A106" s="3" t="s">
        <v>95</v>
      </c>
    </row>
    <row r="107" ht="12.75">
      <c r="B107" s="2" t="s">
        <v>64</v>
      </c>
    </row>
    <row r="108" spans="2:5" ht="12.75">
      <c r="B108" s="2" t="s">
        <v>65</v>
      </c>
      <c r="E108">
        <f>C108*D108</f>
        <v>0</v>
      </c>
    </row>
    <row r="109" spans="2:5" ht="12.75">
      <c r="B109" s="2" t="s">
        <v>66</v>
      </c>
      <c r="E109">
        <f>C109*D109</f>
        <v>0</v>
      </c>
    </row>
    <row r="110" spans="2:5" ht="12.75">
      <c r="B110" s="2" t="s">
        <v>67</v>
      </c>
      <c r="E110">
        <f aca="true" t="shared" si="5" ref="E110:E118">C110*D110</f>
        <v>0</v>
      </c>
    </row>
    <row r="111" spans="2:5" ht="12.75">
      <c r="B111" s="2" t="s">
        <v>68</v>
      </c>
      <c r="E111">
        <f t="shared" si="5"/>
        <v>0</v>
      </c>
    </row>
    <row r="112" spans="2:5" ht="12.75">
      <c r="B112" s="2" t="s">
        <v>70</v>
      </c>
      <c r="E112">
        <f t="shared" si="5"/>
        <v>0</v>
      </c>
    </row>
    <row r="113" spans="2:5" ht="12.75">
      <c r="B113" s="2" t="s">
        <v>69</v>
      </c>
      <c r="E113">
        <f t="shared" si="5"/>
        <v>0</v>
      </c>
    </row>
    <row r="114" spans="2:5" ht="12.75">
      <c r="B114" s="2" t="s">
        <v>71</v>
      </c>
      <c r="E114">
        <f t="shared" si="5"/>
        <v>0</v>
      </c>
    </row>
    <row r="115" spans="2:5" ht="12.75">
      <c r="B115" s="2" t="s">
        <v>72</v>
      </c>
      <c r="E115">
        <f t="shared" si="5"/>
        <v>0</v>
      </c>
    </row>
    <row r="116" spans="2:5" ht="12.75">
      <c r="B116" s="2" t="s">
        <v>73</v>
      </c>
      <c r="E116">
        <f t="shared" si="5"/>
        <v>0</v>
      </c>
    </row>
    <row r="117" spans="2:5" ht="12.75">
      <c r="B117" s="2" t="s">
        <v>74</v>
      </c>
      <c r="E117">
        <f t="shared" si="5"/>
        <v>0</v>
      </c>
    </row>
    <row r="118" spans="2:5" ht="12.75">
      <c r="B118" s="2" t="s">
        <v>57</v>
      </c>
      <c r="E118">
        <f t="shared" si="5"/>
        <v>0</v>
      </c>
    </row>
    <row r="119" spans="1:4" s="11" customFormat="1" ht="12.75">
      <c r="A119" s="17" t="s">
        <v>100</v>
      </c>
      <c r="B119" s="18"/>
      <c r="C119" s="18"/>
      <c r="D119" s="18">
        <f>SUM(E108:E118)</f>
        <v>0</v>
      </c>
    </row>
    <row r="120" spans="1:5" s="11" customFormat="1" ht="12.75">
      <c r="A120" s="9"/>
      <c r="B120" s="10"/>
      <c r="C120" s="10"/>
      <c r="D120" s="10"/>
      <c r="E120" s="10"/>
    </row>
    <row r="121" spans="1:5" ht="12.75">
      <c r="A121" s="16" t="s">
        <v>28</v>
      </c>
      <c r="B121" s="14"/>
      <c r="C121" s="14"/>
      <c r="D121" s="14"/>
      <c r="E121" s="13">
        <f>D93+D102+D119</f>
        <v>0</v>
      </c>
    </row>
    <row r="123" ht="12.75">
      <c r="A123" s="3" t="s">
        <v>75</v>
      </c>
    </row>
    <row r="124" spans="2:5" ht="12.75">
      <c r="B124" s="2" t="s">
        <v>76</v>
      </c>
      <c r="E124">
        <f aca="true" t="shared" si="6" ref="E124:E130">C124*D124</f>
        <v>0</v>
      </c>
    </row>
    <row r="125" spans="2:5" ht="12.75">
      <c r="B125" s="2" t="s">
        <v>103</v>
      </c>
      <c r="E125">
        <f t="shared" si="6"/>
        <v>0</v>
      </c>
    </row>
    <row r="126" spans="2:5" ht="12.75">
      <c r="B126" s="2" t="s">
        <v>77</v>
      </c>
      <c r="E126">
        <f t="shared" si="6"/>
        <v>0</v>
      </c>
    </row>
    <row r="127" spans="2:5" ht="12.75">
      <c r="B127" s="2" t="s">
        <v>78</v>
      </c>
      <c r="E127">
        <f t="shared" si="6"/>
        <v>0</v>
      </c>
    </row>
    <row r="128" spans="2:5" ht="12.75">
      <c r="B128" s="2" t="s">
        <v>79</v>
      </c>
      <c r="E128">
        <f t="shared" si="6"/>
        <v>0</v>
      </c>
    </row>
    <row r="129" spans="2:5" ht="12.75">
      <c r="B129" s="2" t="s">
        <v>80</v>
      </c>
      <c r="E129">
        <f t="shared" si="6"/>
        <v>0</v>
      </c>
    </row>
    <row r="130" spans="2:5" ht="12.75">
      <c r="B130" s="2" t="s">
        <v>9</v>
      </c>
      <c r="E130" s="12">
        <f t="shared" si="6"/>
        <v>0</v>
      </c>
    </row>
    <row r="131" spans="1:5" ht="12.75">
      <c r="A131" s="16" t="s">
        <v>28</v>
      </c>
      <c r="B131" s="14"/>
      <c r="C131" s="14"/>
      <c r="D131" s="14"/>
      <c r="E131" s="13">
        <f>SUM(E124:E130)</f>
        <v>0</v>
      </c>
    </row>
    <row r="133" ht="12.75">
      <c r="A133" s="3" t="s">
        <v>81</v>
      </c>
    </row>
    <row r="134" spans="2:5" ht="12.75">
      <c r="B134" s="2" t="s">
        <v>82</v>
      </c>
      <c r="E134">
        <f aca="true" t="shared" si="7" ref="E134:E142">C134*D134</f>
        <v>0</v>
      </c>
    </row>
    <row r="135" spans="2:5" ht="12.75">
      <c r="B135" s="2" t="s">
        <v>83</v>
      </c>
      <c r="E135">
        <f t="shared" si="7"/>
        <v>0</v>
      </c>
    </row>
    <row r="136" spans="2:5" ht="12.75">
      <c r="B136" s="2" t="s">
        <v>84</v>
      </c>
      <c r="E136">
        <f t="shared" si="7"/>
        <v>0</v>
      </c>
    </row>
    <row r="137" spans="2:5" ht="12.75">
      <c r="B137" s="2" t="s">
        <v>85</v>
      </c>
      <c r="E137">
        <f t="shared" si="7"/>
        <v>0</v>
      </c>
    </row>
    <row r="138" spans="2:5" ht="12.75">
      <c r="B138" s="2" t="s">
        <v>86</v>
      </c>
      <c r="E138">
        <f t="shared" si="7"/>
        <v>0</v>
      </c>
    </row>
    <row r="139" spans="2:5" ht="12.75">
      <c r="B139" s="2" t="s">
        <v>87</v>
      </c>
      <c r="E139">
        <f t="shared" si="7"/>
        <v>0</v>
      </c>
    </row>
    <row r="140" spans="2:5" ht="12.75">
      <c r="B140" s="2" t="s">
        <v>88</v>
      </c>
      <c r="E140">
        <f t="shared" si="7"/>
        <v>0</v>
      </c>
    </row>
    <row r="141" spans="2:5" ht="12.75">
      <c r="B141" s="2" t="s">
        <v>89</v>
      </c>
      <c r="E141">
        <f t="shared" si="7"/>
        <v>0</v>
      </c>
    </row>
    <row r="142" spans="2:5" ht="12.75">
      <c r="B142" s="2" t="s">
        <v>9</v>
      </c>
      <c r="E142">
        <f t="shared" si="7"/>
        <v>0</v>
      </c>
    </row>
    <row r="143" spans="1:5" ht="12.75">
      <c r="A143" s="16" t="s">
        <v>28</v>
      </c>
      <c r="B143" s="14"/>
      <c r="C143" s="14"/>
      <c r="D143" s="14"/>
      <c r="E143" s="13">
        <f>SUM(E134:E142)</f>
        <v>0</v>
      </c>
    </row>
    <row r="145" ht="12.75">
      <c r="A145" s="3" t="s">
        <v>90</v>
      </c>
    </row>
    <row r="146" spans="2:5" ht="12.75">
      <c r="B146" s="2" t="s">
        <v>91</v>
      </c>
      <c r="E146">
        <f>C146*D146</f>
        <v>0</v>
      </c>
    </row>
    <row r="147" spans="2:5" ht="12.75">
      <c r="B147" s="2" t="s">
        <v>92</v>
      </c>
      <c r="E147">
        <f>C147*D147</f>
        <v>0</v>
      </c>
    </row>
    <row r="148" spans="2:5" ht="12.75">
      <c r="B148" s="2" t="s">
        <v>93</v>
      </c>
      <c r="E148">
        <f>C148*D148</f>
        <v>0</v>
      </c>
    </row>
    <row r="149" spans="2:5" ht="12.75">
      <c r="B149" s="2" t="s">
        <v>9</v>
      </c>
      <c r="E149">
        <f>C149*D149</f>
        <v>0</v>
      </c>
    </row>
    <row r="150" spans="1:5" ht="12.75">
      <c r="A150" s="16" t="s">
        <v>28</v>
      </c>
      <c r="B150" s="14"/>
      <c r="C150" s="14"/>
      <c r="D150" s="14"/>
      <c r="E150" s="13">
        <f>SUM(E146:E149)</f>
        <v>0</v>
      </c>
    </row>
    <row r="152" ht="12.75">
      <c r="E152" s="1" t="s">
        <v>96</v>
      </c>
    </row>
    <row r="153" spans="1:5" ht="25.5" customHeight="1">
      <c r="A153" s="8" t="s">
        <v>26</v>
      </c>
      <c r="E153" s="15">
        <f>E11+E18+E26+E35+E46+E59+E70+E78+E84+E121+E131+E143+E150</f>
        <v>0</v>
      </c>
    </row>
    <row r="155" spans="1:5" ht="12.75">
      <c r="A155" s="13" t="s">
        <v>97</v>
      </c>
      <c r="B155" s="14"/>
      <c r="C155" s="14"/>
      <c r="D155" s="14"/>
      <c r="E155" s="14"/>
    </row>
    <row r="156" spans="1:5" ht="12.75">
      <c r="A156" s="13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</sheetData>
  <mergeCells count="1">
    <mergeCell ref="A1:E1"/>
  </mergeCells>
  <printOptions gridLines="1" horizontalCentered="1"/>
  <pageMargins left="0.25" right="0.25" top="0.45" bottom="0.4" header="0.25" footer="0.25"/>
  <pageSetup horizontalDpi="1200" verticalDpi="1200" orientation="portrait" r:id="rId1"/>
  <headerFooter alignWithMargins="0">
    <oddHeader>&amp;C&amp;"Arial,Bold"www.navi-gator.com/carolina-meetings/</oddHeader>
    <oddFooter>&amp;L&amp;"Arial,Bold"www.navi-gator.com/carolina-meetings/&amp;RPage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 </cp:lastModifiedBy>
  <cp:lastPrinted>2003-11-19T16:07:03Z</cp:lastPrinted>
  <dcterms:created xsi:type="dcterms:W3CDTF">2003-10-29T21:51:03Z</dcterms:created>
  <dcterms:modified xsi:type="dcterms:W3CDTF">2004-02-11T23:17:59Z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